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users\shannon.legere\Documents\1 MY DOCUMENTS\1. DESKTOP\Reconditioning\recon price sheets templates\End Mills\November 2023\Done\"/>
    </mc:Choice>
  </mc:AlternateContent>
  <xr:revisionPtr revIDLastSave="0" documentId="13_ncr:1_{53D33EBD-C887-46CD-86A4-E97654A778E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EMUGE End Mills" sheetId="2" r:id="rId1"/>
  </sheets>
  <definedNames>
    <definedName name="_xlnm.Print_Area" localSheetId="0">'EMUGE End Mills'!$A$1:$K$65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9" i="2" l="1"/>
  <c r="K40" i="2"/>
</calcChain>
</file>

<file path=xl/sharedStrings.xml><?xml version="1.0" encoding="utf-8"?>
<sst xmlns="http://schemas.openxmlformats.org/spreadsheetml/2006/main" count="72" uniqueCount="57">
  <si>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</si>
  <si>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</si>
  <si>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</si>
  <si>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</si>
  <si>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</si>
  <si>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</si>
  <si>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</si>
  <si>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</si>
  <si>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</si>
  <si>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</si>
  <si>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</si>
  <si>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</si>
  <si>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</si>
  <si>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2, 3 or 4 Flute</t>
  </si>
  <si>
    <t>5 Flute and Above</t>
  </si>
  <si>
    <t>Pcs / $</t>
  </si>
  <si>
    <t>Flute Length &lt;/=3xd</t>
  </si>
  <si>
    <t>Flute Length &gt;3xd</t>
  </si>
  <si>
    <t>Uncoated</t>
  </si>
  <si>
    <t>Coated</t>
  </si>
  <si>
    <t>Diameter Range</t>
  </si>
  <si>
    <t>Est. Price</t>
  </si>
  <si>
    <t>Return Shipping Method - Please Select One</t>
  </si>
  <si>
    <t>Notes</t>
  </si>
  <si>
    <t>· Any line items below 5 pieces is subject to a 25% surcharge per tool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</si>
  <si>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</si>
  <si>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</si>
  <si>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</si>
  <si>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</si>
  <si>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</si>
  <si>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</si>
  <si>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</si>
  <si>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</si>
  <si>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</si>
  <si>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</si>
  <si>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</si>
  <si>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</si>
  <si>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· Cut off and regash add $11.00 per tool</t>
  </si>
  <si>
    <t>· For ball nose end mills, add 25% to the above price structure</t>
  </si>
  <si>
    <t>To prevent breakage, please ship in 
original, or equivalent packages.</t>
  </si>
  <si>
    <t>General Purpose End Mill Reconditioning Form</t>
  </si>
  <si>
    <t>Size up to and including</t>
  </si>
  <si>
    <t>Total General Purpose End Mills</t>
  </si>
  <si>
    <t>· Carbide end mills only</t>
  </si>
  <si>
    <t>Email:  reconditioning@emuge.com</t>
  </si>
  <si>
    <t>address of your EMUGE distributor along with their email address in the box below</t>
  </si>
  <si>
    <r>
      <t xml:space="preserve">Comments/Special Instructions:
</t>
    </r>
    <r>
      <rPr>
        <sz val="14"/>
        <rFont val="Arial"/>
        <family val="2"/>
      </rPr>
      <t>(Example: minimum OAL, corner radius, corner chamfer, end grind only...)</t>
    </r>
  </si>
  <si>
    <t>3/8"- 1/2"  (10 pc minimum*)</t>
  </si>
  <si>
    <t>· * Minimum Order Qty of 10 pieces per line item up to 1/2" diameter</t>
  </si>
  <si>
    <t>· * Minimum Order Qty of 5 pieces per line over 1/2" diameter</t>
  </si>
  <si>
    <t>33/64"- 5/8"  (5 pc minimum*)</t>
  </si>
  <si>
    <t>41/64"- 3/4"  (5 pc minimum*)</t>
  </si>
  <si>
    <t>49/64"- 1"  (5 pc minimum*)</t>
  </si>
  <si>
    <t>· Neck grinding add $10.00 per tool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</si>
  <si>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</si>
  <si>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· Emuge shipping totes available upon request</t>
  </si>
  <si>
    <t>Price Sheet Effective November 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</si>
</sst>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6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7" xfId="2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8" fillId="3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3" borderId="10" xfId="2" applyFont="1" applyFill="1" applyBorder="1" applyAlignment="1">
      <alignment horizontal="center"/>
    </xf>
    <xf numFmtId="44" fontId="8" fillId="0" borderId="7" xfId="2" applyNumberFormat="1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7" fillId="0" borderId="15" xfId="0" applyFont="1" applyBorder="1"/>
    <xf numFmtId="0" fontId="0" fillId="0" borderId="0" xfId="0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5" fillId="2" borderId="2" xfId="2" applyFont="1" applyFill="1" applyBorder="1"/>
    <xf numFmtId="0" fontId="5" fillId="2" borderId="0" xfId="2" applyFont="1" applyFill="1" applyBorder="1"/>
    <xf numFmtId="0" fontId="15" fillId="5" borderId="7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6" fillId="5" borderId="14" xfId="2" applyFont="1" applyFill="1" applyBorder="1" applyAlignment="1">
      <alignment horizontal="center" wrapText="1"/>
    </xf>
    <xf numFmtId="0" fontId="24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/>
    </xf>
    <xf numFmtId="44" fontId="0" fillId="0" borderId="0" xfId="0" applyNumberFormat="1"/>
    <xf numFmtId="0" fontId="8" fillId="3" borderId="7" xfId="2" applyFont="1" applyFill="1" applyBorder="1" applyAlignment="1">
      <alignment horizontal="center"/>
    </xf>
    <xf numFmtId="164" fontId="8" fillId="3" borderId="7" xfId="3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0" fillId="4" borderId="0" xfId="0" applyFill="1"/>
    <xf numFmtId="2" fontId="8" fillId="0" borderId="7" xfId="2" applyNumberFormat="1" applyFont="1" applyFill="1" applyBorder="1" applyAlignment="1">
      <alignment horizontal="center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15" fillId="5" borderId="8" xfId="2" applyFont="1" applyFill="1" applyBorder="1" applyAlignment="1">
      <alignment horizontal="center" vertical="center"/>
    </xf>
    <xf numFmtId="0" fontId="15" fillId="5" borderId="9" xfId="2" applyFont="1" applyFill="1" applyBorder="1" applyAlignment="1">
      <alignment horizontal="center" vertical="center"/>
    </xf>
    <xf numFmtId="0" fontId="15" fillId="5" borderId="10" xfId="2" applyFont="1" applyFill="1" applyBorder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4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26" fillId="5" borderId="7" xfId="2" applyFont="1" applyFill="1" applyBorder="1" applyAlignment="1">
      <alignment horizontal="center" vertical="center" wrapText="1"/>
    </xf>
    <xf numFmtId="0" fontId="26" fillId="5" borderId="8" xfId="2" applyFont="1" applyFill="1" applyBorder="1" applyAlignment="1">
      <alignment horizontal="center" vertical="center" wrapText="1"/>
    </xf>
    <xf numFmtId="0" fontId="14" fillId="5" borderId="12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15" fillId="5" borderId="12" xfId="2" applyFont="1" applyFill="1" applyBorder="1" applyAlignment="1">
      <alignment horizontal="center" vertical="center" wrapText="1"/>
    </xf>
    <xf numFmtId="0" fontId="15" fillId="5" borderId="13" xfId="2" applyFont="1" applyFill="1" applyBorder="1" applyAlignment="1">
      <alignment horizontal="center" vertical="center" wrapText="1"/>
    </xf>
    <xf numFmtId="0" fontId="15" fillId="5" borderId="11" xfId="2" applyFont="1" applyFill="1" applyBorder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5" xfId="2" applyFont="1" applyBorder="1" applyAlignment="1" applyProtection="1"/>
    <xf numFmtId="0" fontId="5" fillId="0" borderId="0" xfId="2" applyFont="1" applyBorder="1" applyAlignment="1" applyProtection="1"/>
    <xf numFmtId="0" fontId="5" fillId="0" borderId="16" xfId="2" applyFont="1" applyBorder="1" applyAlignment="1" applyProtection="1"/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8" fillId="0" borderId="15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5" fillId="0" borderId="7" xfId="2" applyFont="1" applyBorder="1" applyAlignment="1">
      <alignment horizontal="left"/>
    </xf>
    <xf numFmtId="0" fontId="5" fillId="0" borderId="15" xfId="2" applyFont="1" applyBorder="1" applyAlignment="1"/>
    <xf numFmtId="0" fontId="5" fillId="0" borderId="0" xfId="2" applyFont="1" applyBorder="1" applyAlignment="1"/>
    <xf numFmtId="0" fontId="5" fillId="0" borderId="16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3" fillId="2" borderId="0" xfId="2" applyFont="1" applyFill="1" applyAlignment="1">
      <alignment horizontal="center" vertical="center" wrapText="1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5" fillId="0" borderId="0" xfId="2" applyFont="1" applyBorder="1" applyAlignment="1">
      <alignment horizontal="left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1048553</xdr:row>
          <xdr:rowOff>0</xdr:rowOff>
        </xdr:from>
        <xdr:to>
          <xdr:col>1</xdr:col>
          <xdr:colOff>514350</xdr:colOff>
          <xdr:row>1048554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1048553</xdr:row>
          <xdr:rowOff>0</xdr:rowOff>
        </xdr:from>
        <xdr:to>
          <xdr:col>1</xdr:col>
          <xdr:colOff>514350</xdr:colOff>
          <xdr:row>1048554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1048553</xdr:row>
          <xdr:rowOff>0</xdr:rowOff>
        </xdr:from>
        <xdr:to>
          <xdr:col>2</xdr:col>
          <xdr:colOff>485775</xdr:colOff>
          <xdr:row>1048554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48554"/>
  <sheetViews>
    <sheetView showGridLines="0" tabSelected="1" zoomScale="82" zoomScaleNormal="80" workbookViewId="0">
      <selection activeCell="C17" sqref="C17:E17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151" t="s">
        <v>40</v>
      </c>
      <c r="B1" s="151"/>
      <c r="C1" s="151"/>
      <c r="D1" s="151"/>
      <c r="E1" s="151"/>
      <c r="F1" s="151"/>
      <c r="G1" s="151"/>
      <c r="H1" s="151"/>
      <c r="I1" s="151"/>
      <c r="J1" s="43"/>
      <c r="K1" s="43"/>
    </row>
    <row r="2" spans="1:12" ht="23.25" x14ac:dyDescent="0.35">
      <c r="A2" s="149" t="s">
        <v>29</v>
      </c>
      <c r="B2" s="152"/>
      <c r="C2" s="152"/>
      <c r="D2" s="152"/>
      <c r="E2" s="152"/>
      <c r="F2" s="152"/>
      <c r="G2" s="152"/>
      <c r="H2" s="152"/>
      <c r="I2" s="152"/>
      <c r="J2" s="44"/>
      <c r="K2" s="44"/>
    </row>
    <row r="3" spans="1:12" ht="23.25" x14ac:dyDescent="0.35">
      <c r="A3" s="149" t="s">
        <v>44</v>
      </c>
      <c r="B3" s="149"/>
      <c r="C3" s="149"/>
      <c r="D3" s="149"/>
      <c r="E3" s="149"/>
      <c r="F3" s="149"/>
      <c r="G3" s="149"/>
      <c r="H3" s="149"/>
      <c r="I3" s="149"/>
      <c r="J3" s="56"/>
      <c r="K3" s="56"/>
    </row>
    <row r="4" spans="1:12" ht="23.25" x14ac:dyDescent="0.35">
      <c r="A4" s="153" t="s">
        <v>56</v>
      </c>
      <c r="B4" s="153"/>
      <c r="C4" s="153"/>
      <c r="D4" s="153"/>
      <c r="E4" s="153"/>
      <c r="F4" s="153"/>
      <c r="G4" s="153"/>
      <c r="H4" s="153"/>
      <c r="I4" s="153"/>
      <c r="J4" s="44"/>
      <c r="K4" s="44"/>
    </row>
    <row r="5" spans="1:12" ht="23.25" x14ac:dyDescent="0.25">
      <c r="A5" s="126"/>
      <c r="B5" s="126"/>
      <c r="C5" s="126"/>
      <c r="D5" s="126"/>
      <c r="E5" s="126"/>
      <c r="F5" s="126"/>
      <c r="G5" s="126"/>
      <c r="H5" s="126"/>
      <c r="I5" s="126"/>
      <c r="J5" s="167"/>
      <c r="K5" s="167"/>
      <c r="L5" s="19"/>
    </row>
    <row r="6" spans="1:12" ht="33" customHeight="1" x14ac:dyDescent="0.25">
      <c r="A6" s="1"/>
      <c r="B6" s="1"/>
      <c r="C6" s="3"/>
      <c r="D6" s="1"/>
      <c r="E6" s="1"/>
      <c r="F6" s="4" t="s">
        <v>27</v>
      </c>
      <c r="G6" s="1"/>
      <c r="H6" s="1"/>
      <c r="I6" s="2"/>
      <c r="J6" s="2"/>
      <c r="K6" s="2"/>
      <c r="L6" s="2"/>
    </row>
    <row r="7" spans="1:12" ht="23.25" x14ac:dyDescent="0.35">
      <c r="A7" s="164" t="s">
        <v>30</v>
      </c>
      <c r="B7" s="164"/>
      <c r="C7" s="164"/>
      <c r="D7" s="49"/>
      <c r="E7" s="6" t="s">
        <v>0</v>
      </c>
      <c r="F7" s="155"/>
      <c r="G7" s="156"/>
      <c r="H7" s="156"/>
      <c r="I7" s="156"/>
      <c r="J7" s="156"/>
      <c r="K7" s="157"/>
      <c r="L7" s="1"/>
    </row>
    <row r="8" spans="1:12" ht="23.25" x14ac:dyDescent="0.25">
      <c r="A8" s="165" t="s">
        <v>31</v>
      </c>
      <c r="B8" s="165"/>
      <c r="C8" s="165"/>
      <c r="D8" s="165"/>
      <c r="E8" s="1"/>
      <c r="F8" s="158"/>
      <c r="G8" s="159"/>
      <c r="H8" s="159"/>
      <c r="I8" s="159"/>
      <c r="J8" s="159"/>
      <c r="K8" s="160"/>
      <c r="L8" s="14"/>
    </row>
    <row r="9" spans="1:12" ht="23.25" x14ac:dyDescent="0.25">
      <c r="A9" s="165" t="s">
        <v>32</v>
      </c>
      <c r="B9" s="165"/>
      <c r="C9" s="165"/>
      <c r="D9" s="165"/>
      <c r="E9" s="1"/>
      <c r="F9" s="158"/>
      <c r="G9" s="159"/>
      <c r="H9" s="159"/>
      <c r="I9" s="159"/>
      <c r="J9" s="159"/>
      <c r="K9" s="160"/>
      <c r="L9" s="14"/>
    </row>
    <row r="10" spans="1:12" ht="23.25" x14ac:dyDescent="0.25">
      <c r="A10" s="166"/>
      <c r="B10" s="166"/>
      <c r="C10" s="166"/>
      <c r="D10" s="166"/>
      <c r="E10" s="1"/>
      <c r="F10" s="158"/>
      <c r="G10" s="159"/>
      <c r="H10" s="159"/>
      <c r="I10" s="159"/>
      <c r="J10" s="159"/>
      <c r="K10" s="160"/>
      <c r="L10" s="14"/>
    </row>
    <row r="11" spans="1:12" ht="23.25" x14ac:dyDescent="0.35">
      <c r="A11" s="5"/>
      <c r="B11" s="5"/>
      <c r="C11" s="5"/>
      <c r="D11" s="5"/>
      <c r="E11" s="1"/>
      <c r="F11" s="161"/>
      <c r="G11" s="162"/>
      <c r="H11" s="162"/>
      <c r="I11" s="162"/>
      <c r="J11" s="162"/>
      <c r="K11" s="163"/>
      <c r="L11" s="14"/>
    </row>
    <row r="12" spans="1:12" ht="18" x14ac:dyDescent="0.25">
      <c r="A12" s="1"/>
      <c r="B12" s="1"/>
      <c r="C12" s="1"/>
      <c r="D12" s="1"/>
      <c r="F12" s="154"/>
      <c r="G12" s="154"/>
      <c r="H12" s="154"/>
      <c r="I12" s="154"/>
      <c r="J12" s="154"/>
      <c r="K12" s="154"/>
      <c r="L12" s="14"/>
    </row>
    <row r="13" spans="1:12" ht="18" x14ac:dyDescent="0.25">
      <c r="A13" s="45" t="s">
        <v>1</v>
      </c>
      <c r="B13" s="46"/>
      <c r="C13" s="64"/>
      <c r="D13" s="65"/>
      <c r="E13" s="66"/>
      <c r="F13" s="7"/>
      <c r="G13" s="7"/>
      <c r="H13" s="7"/>
      <c r="I13" s="8"/>
      <c r="J13" s="8"/>
      <c r="K13" s="8"/>
      <c r="L13" s="8"/>
    </row>
    <row r="14" spans="1:12" ht="18" x14ac:dyDescent="0.25">
      <c r="A14" s="47" t="s">
        <v>2</v>
      </c>
      <c r="B14" s="48"/>
      <c r="C14" s="67"/>
      <c r="D14" s="68"/>
      <c r="E14" s="69"/>
      <c r="F14" s="34"/>
      <c r="G14" s="100" t="s">
        <v>33</v>
      </c>
      <c r="H14" s="101"/>
      <c r="I14" s="101"/>
      <c r="J14" s="101"/>
      <c r="K14" s="102"/>
    </row>
    <row r="15" spans="1:12" ht="18" x14ac:dyDescent="0.25">
      <c r="A15" s="47" t="s">
        <v>3</v>
      </c>
      <c r="B15" s="48"/>
      <c r="C15" s="67"/>
      <c r="D15" s="68"/>
      <c r="E15" s="69"/>
      <c r="F15" s="34"/>
      <c r="G15" s="119" t="s">
        <v>8</v>
      </c>
      <c r="H15" s="119"/>
      <c r="I15" s="119"/>
      <c r="J15" s="23"/>
      <c r="K15" s="24"/>
    </row>
    <row r="16" spans="1:12" ht="18" x14ac:dyDescent="0.25">
      <c r="A16" s="47" t="s">
        <v>4</v>
      </c>
      <c r="B16" s="48"/>
      <c r="C16" s="70"/>
      <c r="D16" s="71"/>
      <c r="E16" s="72"/>
      <c r="F16" s="34"/>
      <c r="G16" s="103"/>
      <c r="H16" s="103"/>
      <c r="I16" s="103"/>
      <c r="J16" s="50"/>
      <c r="K16" s="50"/>
    </row>
    <row r="17" spans="1:15" ht="18" x14ac:dyDescent="0.25">
      <c r="A17" s="111" t="s">
        <v>6</v>
      </c>
      <c r="B17" s="112"/>
      <c r="C17" s="70"/>
      <c r="D17" s="71"/>
      <c r="E17" s="72"/>
      <c r="F17" s="25"/>
      <c r="G17" s="142"/>
      <c r="H17" s="142"/>
      <c r="I17" s="142"/>
      <c r="J17" s="51"/>
      <c r="K17" s="51"/>
    </row>
    <row r="18" spans="1:15" ht="18.75" x14ac:dyDescent="0.3">
      <c r="A18" s="147"/>
      <c r="B18" s="147"/>
      <c r="C18" s="148"/>
      <c r="D18" s="148"/>
      <c r="E18" s="148"/>
      <c r="F18" s="25"/>
      <c r="G18" s="25"/>
      <c r="H18" s="25"/>
      <c r="I18" s="26"/>
      <c r="J18" s="25"/>
      <c r="K18" s="25"/>
    </row>
    <row r="19" spans="1:15" ht="18" x14ac:dyDescent="0.25">
      <c r="A19" s="113"/>
      <c r="B19" s="113"/>
      <c r="C19" s="143"/>
      <c r="D19" s="143"/>
      <c r="E19" s="143"/>
      <c r="F19" s="34"/>
      <c r="G19" s="104" t="s">
        <v>22</v>
      </c>
      <c r="H19" s="104"/>
      <c r="I19" s="104"/>
      <c r="J19" s="104"/>
      <c r="K19" s="104"/>
    </row>
    <row r="20" spans="1:15" ht="18" x14ac:dyDescent="0.25">
      <c r="F20" s="25"/>
      <c r="G20" s="105" t="s">
        <v>9</v>
      </c>
      <c r="H20" s="106"/>
      <c r="I20" s="106"/>
      <c r="J20" s="107"/>
      <c r="K20" s="41"/>
    </row>
    <row r="21" spans="1:15" ht="18" x14ac:dyDescent="0.25">
      <c r="A21" s="144" t="s">
        <v>28</v>
      </c>
      <c r="B21" s="145"/>
      <c r="C21" s="145"/>
      <c r="D21" s="145"/>
      <c r="E21" s="146"/>
      <c r="F21" s="25"/>
      <c r="G21" s="108" t="s">
        <v>34</v>
      </c>
      <c r="H21" s="109"/>
      <c r="I21" s="109"/>
      <c r="J21" s="110"/>
      <c r="K21" s="41"/>
    </row>
    <row r="22" spans="1:15" ht="18" x14ac:dyDescent="0.25">
      <c r="A22" s="114" t="s">
        <v>45</v>
      </c>
      <c r="B22" s="115"/>
      <c r="C22" s="115"/>
      <c r="D22" s="115"/>
      <c r="E22" s="116"/>
      <c r="F22" s="25"/>
      <c r="G22" s="120" t="s">
        <v>12</v>
      </c>
      <c r="H22" s="121"/>
      <c r="I22" s="121"/>
      <c r="J22" s="122"/>
      <c r="K22" s="41"/>
    </row>
    <row r="23" spans="1:15" ht="18" x14ac:dyDescent="0.25">
      <c r="A23" s="117"/>
      <c r="B23" s="113"/>
      <c r="C23" s="113"/>
      <c r="D23" s="113"/>
      <c r="E23" s="118"/>
      <c r="F23" s="34"/>
      <c r="G23" s="123" t="s">
        <v>10</v>
      </c>
      <c r="H23" s="124"/>
      <c r="I23" s="124"/>
      <c r="J23" s="125"/>
      <c r="K23" s="41"/>
    </row>
    <row r="24" spans="1:15" ht="18" x14ac:dyDescent="0.25">
      <c r="A24" s="117"/>
      <c r="B24" s="113"/>
      <c r="C24" s="113"/>
      <c r="D24" s="113"/>
      <c r="E24" s="118"/>
      <c r="F24" s="34"/>
      <c r="G24" s="30"/>
      <c r="H24" s="30"/>
      <c r="I24" s="30"/>
      <c r="J24" s="29"/>
      <c r="K24" s="29"/>
    </row>
    <row r="25" spans="1:15" ht="18" x14ac:dyDescent="0.25">
      <c r="A25" s="139"/>
      <c r="B25" s="140"/>
      <c r="C25" s="140"/>
      <c r="D25" s="140"/>
      <c r="E25" s="141"/>
      <c r="F25" s="25"/>
      <c r="G25" s="30"/>
      <c r="H25" s="30"/>
      <c r="I25" s="30"/>
      <c r="J25" s="29"/>
      <c r="K25" s="29"/>
    </row>
    <row r="26" spans="1:15" ht="18" x14ac:dyDescent="0.25">
      <c r="F26" s="25"/>
    </row>
    <row r="27" spans="1:15" ht="15.75" customHeight="1" x14ac:dyDescent="0.25">
      <c r="A27" s="52" t="s">
        <v>20</v>
      </c>
      <c r="B27" s="136"/>
      <c r="C27" s="76" t="s">
        <v>13</v>
      </c>
      <c r="D27" s="77"/>
      <c r="E27" s="77"/>
      <c r="F27" s="78"/>
      <c r="G27" s="76" t="s">
        <v>14</v>
      </c>
      <c r="H27" s="77"/>
      <c r="I27" s="77"/>
      <c r="J27" s="78"/>
      <c r="K27" s="99" t="s">
        <v>11</v>
      </c>
    </row>
    <row r="28" spans="1:15" ht="15.75" customHeight="1" x14ac:dyDescent="0.25">
      <c r="A28" s="96" t="s">
        <v>41</v>
      </c>
      <c r="B28" s="137"/>
      <c r="C28" s="79" t="s">
        <v>16</v>
      </c>
      <c r="D28" s="80"/>
      <c r="E28" s="79" t="s">
        <v>17</v>
      </c>
      <c r="F28" s="80"/>
      <c r="G28" s="79" t="s">
        <v>16</v>
      </c>
      <c r="H28" s="80"/>
      <c r="I28" s="79" t="s">
        <v>17</v>
      </c>
      <c r="J28" s="80"/>
      <c r="K28" s="99"/>
    </row>
    <row r="29" spans="1:15" ht="15.75" customHeight="1" x14ac:dyDescent="0.25">
      <c r="A29" s="97"/>
      <c r="B29" s="137"/>
      <c r="C29" s="81"/>
      <c r="D29" s="82"/>
      <c r="E29" s="81"/>
      <c r="F29" s="82"/>
      <c r="G29" s="81"/>
      <c r="H29" s="82"/>
      <c r="I29" s="81"/>
      <c r="J29" s="82"/>
      <c r="K29" s="99"/>
    </row>
    <row r="30" spans="1:15" ht="15.75" customHeight="1" x14ac:dyDescent="0.25">
      <c r="A30" s="98"/>
      <c r="B30" s="138"/>
      <c r="C30" s="53" t="s">
        <v>18</v>
      </c>
      <c r="D30" s="53" t="s">
        <v>19</v>
      </c>
      <c r="E30" s="53" t="s">
        <v>18</v>
      </c>
      <c r="F30" s="53" t="s">
        <v>19</v>
      </c>
      <c r="G30" s="53" t="s">
        <v>18</v>
      </c>
      <c r="H30" s="53" t="s">
        <v>19</v>
      </c>
      <c r="I30" s="53" t="s">
        <v>18</v>
      </c>
      <c r="J30" s="53" t="s">
        <v>19</v>
      </c>
      <c r="K30" s="54" t="s">
        <v>15</v>
      </c>
    </row>
    <row r="31" spans="1:15" ht="18" x14ac:dyDescent="0.25">
      <c r="A31" s="85" t="s">
        <v>47</v>
      </c>
      <c r="B31" s="27" t="s">
        <v>5</v>
      </c>
      <c r="C31" s="63"/>
      <c r="D31" s="63"/>
      <c r="E31" s="63"/>
      <c r="F31" s="63"/>
      <c r="G31" s="63"/>
      <c r="H31" s="63"/>
      <c r="I31" s="63"/>
      <c r="J31" s="63"/>
      <c r="K31" s="58">
        <f>SUM(C31:J31)</f>
        <v>0</v>
      </c>
    </row>
    <row r="32" spans="1:15" ht="18" x14ac:dyDescent="0.25">
      <c r="A32" s="86"/>
      <c r="B32" s="20" t="s">
        <v>7</v>
      </c>
      <c r="C32" s="21">
        <v>16.91</v>
      </c>
      <c r="D32" s="21">
        <v>24.93</v>
      </c>
      <c r="E32" s="21">
        <v>26.88</v>
      </c>
      <c r="F32" s="21">
        <v>39.619999999999997</v>
      </c>
      <c r="G32" s="21">
        <v>21.99</v>
      </c>
      <c r="H32" s="21">
        <v>29.33</v>
      </c>
      <c r="I32" s="21">
        <v>34.94</v>
      </c>
      <c r="J32" s="21">
        <v>46.61</v>
      </c>
      <c r="K32" s="22">
        <f>SUM(G31*G32)+(H31*H32)+(I31*I32)+(J31*J32)+(F31*F32)+(E31*E32+(D31*D32)+(C31*C32))</f>
        <v>0</v>
      </c>
      <c r="O32" s="57"/>
    </row>
    <row r="33" spans="1:12" ht="18" x14ac:dyDescent="0.25">
      <c r="A33" s="85" t="s">
        <v>50</v>
      </c>
      <c r="B33" s="27" t="s">
        <v>5</v>
      </c>
      <c r="C33" s="63"/>
      <c r="D33" s="63"/>
      <c r="E33" s="63"/>
      <c r="F33" s="63"/>
      <c r="G33" s="63"/>
      <c r="H33" s="63"/>
      <c r="I33" s="63"/>
      <c r="J33" s="63"/>
      <c r="K33" s="58">
        <f>SUM(C33:J33)</f>
        <v>0</v>
      </c>
    </row>
    <row r="34" spans="1:12" ht="18" x14ac:dyDescent="0.25">
      <c r="A34" s="86"/>
      <c r="B34" s="20" t="s">
        <v>7</v>
      </c>
      <c r="C34" s="21">
        <v>26.5</v>
      </c>
      <c r="D34" s="21">
        <v>36.65</v>
      </c>
      <c r="E34" s="21">
        <v>42.11</v>
      </c>
      <c r="F34" s="21">
        <v>58.25</v>
      </c>
      <c r="G34" s="21">
        <v>33.5</v>
      </c>
      <c r="H34" s="21">
        <v>43.39</v>
      </c>
      <c r="I34" s="21">
        <v>53.24</v>
      </c>
      <c r="J34" s="21">
        <v>68.95</v>
      </c>
      <c r="K34" s="22">
        <f>SUM(G33*G34)+(H33*H34)+(I33*I34)+(J33*J34)+(F33*F34)+(E33*E34+(D33*D34)+(C33*C34))</f>
        <v>0</v>
      </c>
    </row>
    <row r="35" spans="1:12" ht="18" x14ac:dyDescent="0.25">
      <c r="A35" s="85" t="s">
        <v>51</v>
      </c>
      <c r="B35" s="27" t="s">
        <v>5</v>
      </c>
      <c r="C35" s="63"/>
      <c r="D35" s="63"/>
      <c r="E35" s="63"/>
      <c r="F35" s="63"/>
      <c r="G35" s="63"/>
      <c r="H35" s="63"/>
      <c r="I35" s="63"/>
      <c r="J35" s="63"/>
      <c r="K35" s="58">
        <f>SUM(C35:J35)</f>
        <v>0</v>
      </c>
    </row>
    <row r="36" spans="1:12" ht="18" x14ac:dyDescent="0.25">
      <c r="A36" s="86"/>
      <c r="B36" s="20" t="s">
        <v>7</v>
      </c>
      <c r="C36" s="21">
        <v>36.65</v>
      </c>
      <c r="D36" s="21">
        <v>48.38</v>
      </c>
      <c r="E36" s="21">
        <v>58.25</v>
      </c>
      <c r="F36" s="21">
        <v>76.89</v>
      </c>
      <c r="G36" s="21">
        <v>45.45</v>
      </c>
      <c r="H36" s="21">
        <v>56.46</v>
      </c>
      <c r="I36" s="21">
        <v>72.23</v>
      </c>
      <c r="J36" s="21">
        <v>89.72</v>
      </c>
      <c r="K36" s="22">
        <f>SUM(G35*G36)+(H35*H36)+(I35*I36)+(J35*J36)+(F35*F36)+(E35*E36+(D35*D36)+(C35*C36))</f>
        <v>0</v>
      </c>
    </row>
    <row r="37" spans="1:12" ht="18" x14ac:dyDescent="0.25">
      <c r="A37" s="85" t="s">
        <v>52</v>
      </c>
      <c r="B37" s="27" t="s">
        <v>5</v>
      </c>
      <c r="C37" s="63"/>
      <c r="D37" s="63"/>
      <c r="E37" s="63"/>
      <c r="F37" s="63"/>
      <c r="G37" s="63"/>
      <c r="H37" s="63"/>
      <c r="I37" s="63"/>
      <c r="J37" s="63"/>
      <c r="K37" s="58">
        <f>SUM(C37:J37)</f>
        <v>0</v>
      </c>
    </row>
    <row r="38" spans="1:12" ht="18" x14ac:dyDescent="0.25">
      <c r="A38" s="86"/>
      <c r="B38" s="20" t="s">
        <v>7</v>
      </c>
      <c r="C38" s="21">
        <v>58.65</v>
      </c>
      <c r="D38" s="21">
        <v>76.12</v>
      </c>
      <c r="E38" s="21">
        <v>93.2</v>
      </c>
      <c r="F38" s="21">
        <v>120.96</v>
      </c>
      <c r="G38" s="21">
        <v>73.31</v>
      </c>
      <c r="H38" s="21">
        <v>90.22</v>
      </c>
      <c r="I38" s="21">
        <v>116.5</v>
      </c>
      <c r="J38" s="21">
        <v>143.38</v>
      </c>
      <c r="K38" s="22">
        <f>SUM(G37*G38)+(H37*H38)+(I37*I38)+(J37*J38)+(F37*F38)+(E37*E38+(D37*D38)+(C37*C38))</f>
        <v>0</v>
      </c>
    </row>
    <row r="39" spans="1:12" ht="18" x14ac:dyDescent="0.25">
      <c r="A39" s="9"/>
      <c r="B39" s="28"/>
      <c r="C39" s="28"/>
      <c r="D39" s="28"/>
      <c r="E39" s="29"/>
      <c r="F39" s="87" t="s">
        <v>42</v>
      </c>
      <c r="G39" s="88"/>
      <c r="H39" s="88"/>
      <c r="I39" s="89"/>
      <c r="J39" s="31" t="s">
        <v>5</v>
      </c>
      <c r="K39" s="59">
        <f>K31+K33+K35+K37</f>
        <v>0</v>
      </c>
    </row>
    <row r="40" spans="1:12" ht="16.899999999999999" customHeight="1" x14ac:dyDescent="0.25">
      <c r="A40" s="18"/>
      <c r="B40" s="10"/>
      <c r="C40" s="10"/>
      <c r="D40" s="10"/>
      <c r="E40" s="15"/>
      <c r="F40" s="90"/>
      <c r="G40" s="91"/>
      <c r="H40" s="91"/>
      <c r="I40" s="92"/>
      <c r="J40" s="33" t="s">
        <v>21</v>
      </c>
      <c r="K40" s="32">
        <f>K32+K34+K36+K38</f>
        <v>0</v>
      </c>
    </row>
    <row r="41" spans="1:12" ht="15.75" x14ac:dyDescent="0.25">
      <c r="A41" s="18"/>
      <c r="B41" s="10"/>
      <c r="C41" s="10"/>
      <c r="D41" s="10"/>
      <c r="E41" s="15"/>
      <c r="F41" s="15"/>
      <c r="G41" s="15"/>
      <c r="H41" s="15"/>
      <c r="I41" s="15"/>
      <c r="J41" s="16"/>
      <c r="K41" s="17"/>
    </row>
    <row r="42" spans="1:12" ht="15.75" x14ac:dyDescent="0.25">
      <c r="A42" s="18"/>
      <c r="B42" s="18"/>
      <c r="C42" s="10"/>
      <c r="D42" s="10"/>
      <c r="E42" s="10"/>
      <c r="F42" s="10"/>
      <c r="G42" s="10"/>
      <c r="H42" s="15"/>
      <c r="I42" s="15"/>
      <c r="J42" s="15"/>
      <c r="K42" s="16"/>
      <c r="L42" s="17"/>
    </row>
    <row r="43" spans="1:12" ht="49.15" customHeight="1" x14ac:dyDescent="0.25">
      <c r="A43" s="83" t="s">
        <v>39</v>
      </c>
      <c r="B43" s="83"/>
      <c r="C43" s="83"/>
      <c r="D43" s="84"/>
      <c r="E43" s="130" t="s">
        <v>46</v>
      </c>
      <c r="F43" s="131"/>
      <c r="G43" s="131"/>
      <c r="H43" s="131"/>
      <c r="I43" s="131"/>
      <c r="J43" s="131"/>
      <c r="K43" s="132"/>
      <c r="L43" s="17"/>
    </row>
    <row r="44" spans="1:12" ht="15.75" customHeight="1" x14ac:dyDescent="0.25">
      <c r="A44" s="83"/>
      <c r="B44" s="83"/>
      <c r="C44" s="83"/>
      <c r="D44" s="84"/>
      <c r="E44" s="133"/>
      <c r="F44" s="134"/>
      <c r="G44" s="134"/>
      <c r="H44" s="134"/>
      <c r="I44" s="134"/>
      <c r="J44" s="134"/>
      <c r="K44" s="135"/>
      <c r="L44" s="17"/>
    </row>
    <row r="45" spans="1:12" ht="15.75" customHeight="1" x14ac:dyDescent="0.25">
      <c r="A45" s="83"/>
      <c r="B45" s="83"/>
      <c r="C45" s="83"/>
      <c r="D45" s="84"/>
      <c r="E45" s="93"/>
      <c r="F45" s="94"/>
      <c r="G45" s="94"/>
      <c r="H45" s="94"/>
      <c r="I45" s="94"/>
      <c r="J45" s="94"/>
      <c r="K45" s="95"/>
      <c r="L45" s="17"/>
    </row>
    <row r="46" spans="1:12" ht="15.75" customHeight="1" x14ac:dyDescent="0.25">
      <c r="A46" s="83"/>
      <c r="B46" s="83"/>
      <c r="C46" s="83"/>
      <c r="D46" s="84"/>
      <c r="E46" s="93"/>
      <c r="F46" s="94"/>
      <c r="G46" s="94"/>
      <c r="H46" s="94"/>
      <c r="I46" s="94"/>
      <c r="J46" s="94"/>
      <c r="K46" s="95"/>
      <c r="L46" s="17"/>
    </row>
    <row r="47" spans="1:12" ht="15.75" customHeight="1" x14ac:dyDescent="0.25">
      <c r="A47" s="83"/>
      <c r="B47" s="83"/>
      <c r="C47" s="83"/>
      <c r="D47" s="84"/>
      <c r="E47" s="93"/>
      <c r="F47" s="94"/>
      <c r="G47" s="94"/>
      <c r="H47" s="94"/>
      <c r="I47" s="94"/>
      <c r="J47" s="94"/>
      <c r="K47" s="95"/>
      <c r="L47" s="17"/>
    </row>
    <row r="48" spans="1:12" ht="16.5" customHeight="1" x14ac:dyDescent="0.25">
      <c r="A48" s="83"/>
      <c r="B48" s="83"/>
      <c r="C48" s="83"/>
      <c r="D48" s="84"/>
      <c r="E48" s="93"/>
      <c r="F48" s="94"/>
      <c r="G48" s="94"/>
      <c r="H48" s="94"/>
      <c r="I48" s="94"/>
      <c r="J48" s="94"/>
      <c r="K48" s="95"/>
      <c r="L48" s="17"/>
    </row>
    <row r="49" spans="1:12" ht="16.5" customHeight="1" x14ac:dyDescent="0.25">
      <c r="A49" s="83"/>
      <c r="B49" s="83"/>
      <c r="C49" s="83"/>
      <c r="D49" s="84"/>
      <c r="E49" s="127"/>
      <c r="F49" s="128"/>
      <c r="G49" s="128"/>
      <c r="H49" s="128"/>
      <c r="I49" s="128"/>
      <c r="J49" s="128"/>
      <c r="K49" s="129"/>
      <c r="L49" s="17"/>
    </row>
    <row r="50" spans="1:12" ht="15" customHeight="1" x14ac:dyDescent="0.25">
      <c r="E50" s="13"/>
      <c r="F50" s="13"/>
      <c r="G50" s="13"/>
      <c r="H50" s="13"/>
      <c r="I50" s="13"/>
      <c r="J50" s="11"/>
      <c r="K50" s="12"/>
      <c r="L50" s="12"/>
    </row>
    <row r="51" spans="1:12" ht="18" x14ac:dyDescent="0.25">
      <c r="A51" s="73" t="s">
        <v>23</v>
      </c>
      <c r="B51" s="74"/>
      <c r="C51" s="74"/>
      <c r="D51" s="74"/>
      <c r="E51" s="74"/>
      <c r="F51" s="74"/>
      <c r="G51" s="74"/>
      <c r="H51" s="74"/>
      <c r="I51" s="74"/>
      <c r="J51" s="74"/>
      <c r="K51" s="75"/>
    </row>
    <row r="52" spans="1:12" s="62" customFormat="1" ht="18.75" x14ac:dyDescent="0.3">
      <c r="A52" s="35" t="s">
        <v>43</v>
      </c>
      <c r="B52" s="60"/>
      <c r="C52" s="60"/>
      <c r="D52" s="60"/>
      <c r="E52" s="60"/>
      <c r="F52" s="60"/>
      <c r="G52" s="60"/>
      <c r="H52" s="60"/>
      <c r="I52" s="60"/>
      <c r="J52" s="60"/>
      <c r="K52" s="61"/>
    </row>
    <row r="53" spans="1:12" ht="18.75" x14ac:dyDescent="0.3">
      <c r="A53" s="35" t="s">
        <v>48</v>
      </c>
      <c r="B53" s="36"/>
      <c r="C53" s="36"/>
      <c r="D53" s="36"/>
      <c r="E53" s="36"/>
      <c r="F53" s="36"/>
      <c r="G53" s="36"/>
      <c r="H53" s="36"/>
      <c r="I53" s="36"/>
      <c r="J53" s="36"/>
      <c r="K53" s="37"/>
    </row>
    <row r="54" spans="1:12" ht="18.75" x14ac:dyDescent="0.3">
      <c r="A54" s="35" t="s">
        <v>49</v>
      </c>
      <c r="B54" s="36"/>
      <c r="C54" s="36"/>
      <c r="D54" s="36"/>
      <c r="E54" s="36"/>
      <c r="F54" s="36"/>
      <c r="G54" s="36"/>
      <c r="H54" s="36"/>
      <c r="I54" s="36"/>
      <c r="J54" s="36"/>
      <c r="K54" s="37"/>
    </row>
    <row r="55" spans="1:12" ht="18.75" x14ac:dyDescent="0.3">
      <c r="A55" s="35" t="s">
        <v>24</v>
      </c>
      <c r="B55" s="36"/>
      <c r="C55" s="36"/>
      <c r="D55" s="36"/>
      <c r="E55" s="36"/>
      <c r="F55" s="36"/>
      <c r="G55" s="150" t="s">
        <v>54</v>
      </c>
      <c r="H55" s="150"/>
      <c r="I55" s="150"/>
      <c r="J55" s="150"/>
      <c r="K55" s="37"/>
    </row>
    <row r="56" spans="1:12" ht="18.75" customHeight="1" x14ac:dyDescent="0.3">
      <c r="A56" s="35" t="s">
        <v>38</v>
      </c>
      <c r="B56" s="36"/>
      <c r="C56" s="36"/>
      <c r="D56" s="36"/>
      <c r="E56" s="36"/>
      <c r="F56" s="36"/>
      <c r="G56" s="150"/>
      <c r="H56" s="150"/>
      <c r="I56" s="150"/>
      <c r="J56" s="150"/>
      <c r="K56" s="37"/>
    </row>
    <row r="57" spans="1:12" ht="18.75" x14ac:dyDescent="0.3">
      <c r="A57" s="35" t="s">
        <v>36</v>
      </c>
      <c r="B57" s="36"/>
      <c r="C57" s="36"/>
      <c r="D57" s="36"/>
      <c r="E57" s="36"/>
      <c r="F57" s="36"/>
      <c r="G57" s="150"/>
      <c r="H57" s="150"/>
      <c r="I57" s="150"/>
      <c r="J57" s="150"/>
      <c r="K57" s="37"/>
    </row>
    <row r="58" spans="1:12" ht="18.75" x14ac:dyDescent="0.3">
      <c r="A58" s="35" t="s">
        <v>37</v>
      </c>
      <c r="B58" s="36"/>
      <c r="C58" s="36"/>
      <c r="D58" s="36"/>
      <c r="E58" s="36"/>
      <c r="F58" s="36"/>
      <c r="G58" s="150"/>
      <c r="H58" s="150"/>
      <c r="I58" s="150"/>
      <c r="J58" s="150"/>
      <c r="K58" s="37"/>
    </row>
    <row r="59" spans="1:12" ht="19.5" customHeight="1" x14ac:dyDescent="0.3">
      <c r="A59" s="35" t="s">
        <v>53</v>
      </c>
      <c r="B59" s="36"/>
      <c r="C59" s="36"/>
      <c r="D59" s="36"/>
      <c r="E59" s="36"/>
      <c r="F59" s="36"/>
      <c r="G59" s="55"/>
      <c r="H59" s="55"/>
      <c r="I59" s="55"/>
      <c r="J59" s="55"/>
      <c r="K59" s="37"/>
    </row>
    <row r="60" spans="1:12" ht="18.75" x14ac:dyDescent="0.3">
      <c r="A60" s="35" t="s">
        <v>35</v>
      </c>
      <c r="B60" s="36"/>
      <c r="C60" s="36"/>
      <c r="D60" s="36"/>
      <c r="E60" s="36"/>
      <c r="F60" s="36"/>
      <c r="G60" s="36"/>
      <c r="H60" s="36"/>
      <c r="I60" s="36"/>
      <c r="J60" s="36"/>
      <c r="K60" s="37"/>
    </row>
    <row r="61" spans="1:12" ht="18.75" x14ac:dyDescent="0.3">
      <c r="A61" s="35" t="s">
        <v>25</v>
      </c>
      <c r="B61" s="36"/>
      <c r="C61" s="36"/>
      <c r="D61" s="36"/>
      <c r="E61" s="36"/>
      <c r="F61" s="36"/>
      <c r="G61" s="36"/>
      <c r="H61" s="36"/>
      <c r="I61" s="36"/>
      <c r="J61" s="36"/>
      <c r="K61" s="37"/>
    </row>
    <row r="62" spans="1:12" ht="18.75" x14ac:dyDescent="0.3">
      <c r="A62" s="35" t="s">
        <v>55</v>
      </c>
      <c r="B62" s="36"/>
      <c r="C62" s="36"/>
      <c r="D62" s="36"/>
      <c r="E62" s="36"/>
      <c r="F62" s="36"/>
      <c r="G62" s="36"/>
      <c r="H62" s="36"/>
      <c r="I62" s="36"/>
      <c r="J62" s="36"/>
      <c r="K62" s="37"/>
    </row>
    <row r="63" spans="1:12" ht="18.75" x14ac:dyDescent="0.3">
      <c r="A63" s="38" t="s">
        <v>26</v>
      </c>
      <c r="B63" s="39"/>
      <c r="C63" s="39"/>
      <c r="D63" s="39"/>
      <c r="E63" s="39"/>
      <c r="F63" s="39"/>
      <c r="G63" s="39"/>
      <c r="H63" s="39"/>
      <c r="I63" s="39"/>
      <c r="J63" s="39"/>
      <c r="K63" s="40"/>
    </row>
    <row r="64" spans="1:12" x14ac:dyDescent="0.25">
      <c r="I64" s="42"/>
    </row>
    <row r="1048554" spans="2:3" ht="18" x14ac:dyDescent="0.25">
      <c r="B1048554" s="25"/>
      <c r="C1048554" s="25"/>
    </row>
  </sheetData>
  <protectedRanges>
    <protectedRange sqref="E44:K49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C37:J37" name="Range11_1"/>
    <protectedRange sqref="C35:J35" name="Range10_1"/>
    <protectedRange sqref="C33:J33" name="Range9_1"/>
    <protectedRange sqref="C31:J31" name="Range8_1"/>
  </protectedRanges>
  <mergeCells count="64">
    <mergeCell ref="A3:I3"/>
    <mergeCell ref="G55:J58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5:I5"/>
    <mergeCell ref="E49:K49"/>
    <mergeCell ref="E43:K43"/>
    <mergeCell ref="E44:K44"/>
    <mergeCell ref="E45:K45"/>
    <mergeCell ref="E46:K46"/>
    <mergeCell ref="E47:K47"/>
    <mergeCell ref="B27:B30"/>
    <mergeCell ref="A24:E24"/>
    <mergeCell ref="A25:E25"/>
    <mergeCell ref="G17:I17"/>
    <mergeCell ref="C17:E17"/>
    <mergeCell ref="C19:E19"/>
    <mergeCell ref="A21:E21"/>
    <mergeCell ref="A18:B18"/>
    <mergeCell ref="C18:E18"/>
    <mergeCell ref="A33:A34"/>
    <mergeCell ref="E48:K48"/>
    <mergeCell ref="A28:A30"/>
    <mergeCell ref="K27:K29"/>
    <mergeCell ref="G14:K14"/>
    <mergeCell ref="G16:I16"/>
    <mergeCell ref="G19:K19"/>
    <mergeCell ref="G20:J20"/>
    <mergeCell ref="G21:J21"/>
    <mergeCell ref="A17:B17"/>
    <mergeCell ref="A19:B19"/>
    <mergeCell ref="A22:E22"/>
    <mergeCell ref="A23:E23"/>
    <mergeCell ref="G15:I15"/>
    <mergeCell ref="G22:J22"/>
    <mergeCell ref="G23:J23"/>
    <mergeCell ref="C13:E13"/>
    <mergeCell ref="C14:E14"/>
    <mergeCell ref="C15:E15"/>
    <mergeCell ref="C16:E16"/>
    <mergeCell ref="A51:K51"/>
    <mergeCell ref="C27:F27"/>
    <mergeCell ref="G27:J27"/>
    <mergeCell ref="C28:D29"/>
    <mergeCell ref="E28:F29"/>
    <mergeCell ref="G28:H29"/>
    <mergeCell ref="I28:J29"/>
    <mergeCell ref="A43:D49"/>
    <mergeCell ref="A35:A36"/>
    <mergeCell ref="A37:A38"/>
    <mergeCell ref="F39:I40"/>
    <mergeCell ref="A31:A32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50:L50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Emuge Acct # is, please enter it here." sqref="C13:E13" xr:uid="{00000000-0002-0000-0000-000004000000}"/>
    <dataValidation allowBlank="1" showInputMessage="1" showErrorMessage="1" promptTitle="Customer P.O. Number:" prompt="What PO# would you like for Emuge to bill the regrinding services to?" sqref="C14:E14" xr:uid="{00000000-0002-0000-0000-000005000000}"/>
    <dataValidation allowBlank="1" showInputMessage="1" showErrorMessage="1" promptTitle="Contact Name" prompt="What is your name, or who is requesting this service of Emuge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1048553</xdr:row>
                    <xdr:rowOff>0</xdr:rowOff>
                  </from>
                  <to>
                    <xdr:col>1</xdr:col>
                    <xdr:colOff>514350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1048553</xdr:row>
                    <xdr:rowOff>0</xdr:rowOff>
                  </from>
                  <to>
                    <xdr:col>1</xdr:col>
                    <xdr:colOff>514350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1048553</xdr:row>
                    <xdr:rowOff>0</xdr:rowOff>
                  </from>
                  <to>
                    <xdr:col>2</xdr:col>
                    <xdr:colOff>485775</xdr:colOff>
                    <xdr:row>1048554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End Mills</vt:lpstr>
      <vt:lpstr>'EMUGE End Mills'!Print_Area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2020-07-23T17:26:35Z</cp:lastPrinted>
  <dcterms:created xsi:type="dcterms:W3CDTF">2014-11-18T11:56:39Z</dcterms:created>
  <dcterms:modified xsi:type="dcterms:W3CDTF">2023-10-12T17:51:10Z</dcterms:modified>
</cp:coreProperties>
</file>